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111725/"/>
    </mc:Choice>
  </mc:AlternateContent>
  <xr:revisionPtr revIDLastSave="19" documentId="8_{5E5F497B-DE55-44C6-BF76-5383AD6DF7C0}" xr6:coauthVersionLast="47" xr6:coauthVersionMax="47" xr10:uidLastSave="{A747A3E2-B4F3-40CF-A869-05B55A22A576}"/>
  <bookViews>
    <workbookView xWindow="28680" yWindow="-120" windowWidth="29040" windowHeight="15720" tabRatio="598" xr2:uid="{00000000-000D-0000-FFFF-FFFF00000000}"/>
  </bookViews>
  <sheets>
    <sheet name="MANUAL LIST " sheetId="66" r:id="rId1"/>
  </sheets>
  <definedNames>
    <definedName name="_xlnm.Print_Area" localSheetId="0">'MANUAL LIST '!$A$1:$B$36</definedName>
    <definedName name="_xlnm.Print_Titles" localSheetId="0">'MANUAL LIST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6" l="1"/>
  <c r="B50" i="66" s="1"/>
  <c r="B3" i="66"/>
  <c r="F15" i="66" l="1"/>
  <c r="F17" i="66"/>
  <c r="F11" i="66"/>
  <c r="F20" i="66"/>
  <c r="F13" i="66"/>
  <c r="F12" i="66"/>
  <c r="F16" i="66"/>
  <c r="F19" i="66"/>
  <c r="F14" i="66"/>
  <c r="F18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<sst xmlns="http://schemas.openxmlformats.org/spreadsheetml/2006/main" count="21" uniqueCount="21">
  <si>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</si>
  <si>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</si>
  <si>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</si>
  <si>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</si>
  <si>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</si>
  <si>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</si>
  <si>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</si>
  <si>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</si>
  <si>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</si>
  <si>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</si>
  <si>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</si>
  <si>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BASIC IDIQ INC (VARIOUS ACCOUNTS)</t>
  </si>
  <si>
    <t>DOCIRCLE INC (VARIOUS ACCOUNTS)</t>
  </si>
  <si>
    <t>ENTERPRISE HOLDINGS (VARIOUS ACCOUNTS)</t>
  </si>
  <si>
    <t>TEXAS POLITICAL SUBDIVISIONS (VARIOUS ACCOUNT )</t>
  </si>
  <si>
    <t>TEXAS FISHING (VARIOUS ACCOUNTS )</t>
  </si>
  <si>
    <t>EL PASO JAG INC (VARIOUS ACCOUNTS )</t>
  </si>
  <si>
    <t xml:space="preserve">	
COLUMN SOFTWARE, PBC</t>
  </si>
  <si>
    <t>STATELINE PROCESS SERVICE (VARIOUS ACCOUNTS )</t>
  </si>
  <si>
    <t>FY 26, COUNTY OF EL PASO, TEXAS
VOUCHERS SELECTED FOR PAYMENT</t>
  </si>
  <si>
    <t>TEXAS SPACE COALITION/GALACTIC COALITION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</si>
</sst>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166" fontId="5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0"/>
  <sheetViews>
    <sheetView tabSelected="1" view="pageBreakPreview" topLeftCell="A6" zoomScaleNormal="70" zoomScaleSheetLayoutView="100" workbookViewId="0">
      <selection activeCell="A28" sqref="A28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45971</v>
      </c>
    </row>
    <row r="5" spans="1:6" ht="62.1" customHeight="1" x14ac:dyDescent="0.25">
      <c r="A5" s="15" t="s">
        <v>19</v>
      </c>
      <c r="B5" s="16"/>
    </row>
    <row r="6" spans="1:6" ht="22.5" x14ac:dyDescent="0.3">
      <c r="A6" s="5" t="s">
        <v>0</v>
      </c>
      <c r="B6" s="8">
        <v>45978</v>
      </c>
    </row>
    <row r="8" spans="1:6" ht="22.5" x14ac:dyDescent="0.3">
      <c r="A8" s="17" t="s">
        <v>1</v>
      </c>
      <c r="B8" s="17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11</v>
      </c>
      <c r="B11" s="3">
        <v>88668.65</v>
      </c>
      <c r="F11" s="11">
        <f>+C11-$B$6</f>
        <v>-45978</v>
      </c>
    </row>
    <row r="12" spans="1:6" x14ac:dyDescent="0.25">
      <c r="A12" s="2"/>
      <c r="B12" s="3"/>
      <c r="F12" s="11">
        <f t="shared" ref="F12:F20" si="0">+C12-$B$6</f>
        <v>-45978</v>
      </c>
    </row>
    <row r="13" spans="1:6" x14ac:dyDescent="0.25">
      <c r="A13" s="2" t="s">
        <v>12</v>
      </c>
      <c r="B13" s="3">
        <v>9588</v>
      </c>
      <c r="F13" s="11">
        <f t="shared" si="0"/>
        <v>-45978</v>
      </c>
    </row>
    <row r="14" spans="1:6" x14ac:dyDescent="0.25">
      <c r="A14" s="2"/>
      <c r="B14" s="3"/>
      <c r="F14" s="11">
        <f t="shared" si="0"/>
        <v>-45978</v>
      </c>
    </row>
    <row r="15" spans="1:6" x14ac:dyDescent="0.25">
      <c r="A15" s="2" t="s">
        <v>13</v>
      </c>
      <c r="B15" s="3">
        <f>92.13+240.73+23.41</f>
        <v>356.27000000000004</v>
      </c>
      <c r="F15" s="11">
        <f t="shared" si="0"/>
        <v>-45978</v>
      </c>
    </row>
    <row r="16" spans="1:6" x14ac:dyDescent="0.25">
      <c r="A16" s="2"/>
      <c r="B16" s="3"/>
      <c r="F16" s="11">
        <f t="shared" si="0"/>
        <v>-45978</v>
      </c>
    </row>
    <row r="17" spans="1:6" x14ac:dyDescent="0.25">
      <c r="A17" s="2" t="s">
        <v>14</v>
      </c>
      <c r="B17" s="3">
        <v>163999</v>
      </c>
      <c r="F17" s="11">
        <f t="shared" si="0"/>
        <v>-45978</v>
      </c>
    </row>
    <row r="18" spans="1:6" x14ac:dyDescent="0.25">
      <c r="A18" s="2"/>
      <c r="B18" s="3"/>
      <c r="F18" s="11">
        <f t="shared" si="0"/>
        <v>-45978</v>
      </c>
    </row>
    <row r="19" spans="1:6" x14ac:dyDescent="0.25">
      <c r="A19" s="2" t="s">
        <v>15</v>
      </c>
      <c r="B19" s="3">
        <v>12036.63</v>
      </c>
      <c r="F19" s="11">
        <f>+C19-$B$6</f>
        <v>-45978</v>
      </c>
    </row>
    <row r="20" spans="1:6" x14ac:dyDescent="0.25">
      <c r="A20" s="2"/>
      <c r="B20" s="3"/>
      <c r="F20" s="11">
        <f t="shared" si="0"/>
        <v>-45978</v>
      </c>
    </row>
    <row r="21" spans="1:6" x14ac:dyDescent="0.25">
      <c r="A21" s="2" t="s">
        <v>16</v>
      </c>
      <c r="B21" s="3">
        <v>268644</v>
      </c>
      <c r="F21" s="11"/>
    </row>
    <row r="22" spans="1:6" x14ac:dyDescent="0.25">
      <c r="A22" s="2"/>
      <c r="B22" s="3"/>
      <c r="F22" s="11"/>
    </row>
    <row r="23" spans="1:6" ht="17.25" customHeight="1" x14ac:dyDescent="0.25">
      <c r="A23" s="14" t="s">
        <v>17</v>
      </c>
      <c r="B23" s="3">
        <v>871.54</v>
      </c>
      <c r="F23" s="11"/>
    </row>
    <row r="24" spans="1:6" x14ac:dyDescent="0.25">
      <c r="A24" s="2"/>
      <c r="B24" s="3"/>
      <c r="F24" s="11"/>
    </row>
    <row r="25" spans="1:6" x14ac:dyDescent="0.25">
      <c r="A25" s="2" t="s">
        <v>18</v>
      </c>
      <c r="B25" s="3">
        <v>1505</v>
      </c>
      <c r="F25" s="11"/>
    </row>
    <row r="26" spans="1:6" x14ac:dyDescent="0.25">
      <c r="A26" s="2"/>
      <c r="B26" s="3"/>
      <c r="F26" s="11"/>
    </row>
    <row r="27" spans="1:6" x14ac:dyDescent="0.25">
      <c r="A27" s="2" t="s">
        <v>20</v>
      </c>
      <c r="B27" s="3">
        <v>20000</v>
      </c>
      <c r="F27" s="11"/>
    </row>
    <row r="28" spans="1:6" x14ac:dyDescent="0.25">
      <c r="A28" s="2"/>
      <c r="B28" s="3"/>
      <c r="F28" s="11"/>
    </row>
    <row r="29" spans="1:6" x14ac:dyDescent="0.25">
      <c r="A29" s="2"/>
      <c r="B29" s="3"/>
      <c r="F29" s="11"/>
    </row>
    <row r="30" spans="1:6" x14ac:dyDescent="0.25">
      <c r="A30" s="2"/>
      <c r="B30" s="3"/>
      <c r="F30" s="11"/>
    </row>
    <row r="31" spans="1:6" x14ac:dyDescent="0.25">
      <c r="A31" s="2"/>
      <c r="B31" s="3"/>
    </row>
    <row r="32" spans="1:6" x14ac:dyDescent="0.25">
      <c r="A32" s="13" t="s">
        <v>8</v>
      </c>
    </row>
    <row r="33" spans="1:2" x14ac:dyDescent="0.25">
      <c r="A33" s="2" t="s">
        <v>9</v>
      </c>
      <c r="B33" s="3">
        <v>16000</v>
      </c>
    </row>
    <row r="34" spans="1:2" x14ac:dyDescent="0.25">
      <c r="A34" s="2"/>
      <c r="B34" s="3"/>
    </row>
    <row r="35" spans="1:2" x14ac:dyDescent="0.25">
      <c r="A35" s="2" t="s">
        <v>10</v>
      </c>
      <c r="B35" s="3">
        <v>42500</v>
      </c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2" spans="1:2" x14ac:dyDescent="0.25">
      <c r="A42" s="2"/>
      <c r="B42" s="3"/>
    </row>
    <row r="43" spans="1:2" x14ac:dyDescent="0.25">
      <c r="A43" s="2"/>
      <c r="B43" s="3"/>
    </row>
    <row r="44" spans="1:2" x14ac:dyDescent="0.25">
      <c r="A44" s="2"/>
      <c r="B44" s="3"/>
    </row>
    <row r="45" spans="1:2" x14ac:dyDescent="0.25">
      <c r="A45" s="2"/>
      <c r="B45" s="3"/>
    </row>
    <row r="46" spans="1:2" x14ac:dyDescent="0.25">
      <c r="A46" s="2"/>
      <c r="B46" s="3"/>
    </row>
    <row r="50" spans="2:2" x14ac:dyDescent="0.25">
      <c r="B50" s="3">
        <f>SUM(B10:B31)</f>
        <v>565669.09000000008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  <_ApprovalSentBy xmlns="14088779-661f-41f8-a435-f49df6899c26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8" ma:contentTypeDescription="Create a new document." ma:contentTypeScope="" ma:versionID="0cf939f4e0b0b877bbd86ee12ddf463e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a028425a9437e916baa73933a6d4837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schemas.openxmlformats.org/package/2006/metadata/core-properties"/>
    <ds:schemaRef ds:uri="14088779-661f-41f8-a435-f49df6899c2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8a48878c-b0a6-4abf-9eb9-a35310b2229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D035C2-5269-4FB9-A7AC-ED71D2A02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</vt:lpstr>
      <vt:lpstr>'MANUAL LIST '!Print_Area</vt:lpstr>
      <vt:lpstr>'MANUAL LIST 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Mayra Briseno</cp:lastModifiedBy>
  <cp:revision/>
  <dcterms:created xsi:type="dcterms:W3CDTF">2011-02-09T15:00:10Z</dcterms:created>
  <dcterms:modified xsi:type="dcterms:W3CDTF">2025-11-10T20:21:41Z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